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4TO TRIMESTRE 2025\"/>
    </mc:Choice>
  </mc:AlternateContent>
  <xr:revisionPtr revIDLastSave="0" documentId="13_ncr:1_{B7452B84-EA15-4F13-B436-766C18EF26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6259" sheetId="2" r:id="rId2"/>
  </sheets>
  <calcPr calcId="191029"/>
</workbook>
</file>

<file path=xl/calcChain.xml><?xml version="1.0" encoding="utf-8"?>
<calcChain xmlns="http://schemas.openxmlformats.org/spreadsheetml/2006/main">
  <c r="D24" i="2" l="1"/>
  <c r="I18" i="2"/>
  <c r="H18" i="2"/>
  <c r="G18" i="2"/>
  <c r="F18" i="2"/>
  <c r="E18" i="2"/>
  <c r="D18" i="2"/>
  <c r="I12" i="2"/>
  <c r="H12" i="2"/>
  <c r="G12" i="2"/>
  <c r="F12" i="2"/>
  <c r="E12" i="2"/>
  <c r="D12" i="2"/>
  <c r="I6" i="2"/>
  <c r="H6" i="2"/>
  <c r="G6" i="2"/>
  <c r="F6" i="2"/>
  <c r="E6" i="2"/>
  <c r="D6" i="2"/>
  <c r="I4" i="2"/>
  <c r="H4" i="2"/>
  <c r="G4" i="2"/>
  <c r="E4" i="2"/>
  <c r="F4" i="2" s="1"/>
  <c r="D4" i="2"/>
</calcChain>
</file>

<file path=xl/sharedStrings.xml><?xml version="1.0" encoding="utf-8"?>
<sst xmlns="http://schemas.openxmlformats.org/spreadsheetml/2006/main" count="91" uniqueCount="67">
  <si>
    <t>45620</t>
  </si>
  <si>
    <t>TÍTULO</t>
  </si>
  <si>
    <t>NOMBRE CORTO</t>
  </si>
  <si>
    <t>DESCRIPCIÓN</t>
  </si>
  <si>
    <t>Presupuesto asignado_Ejercicio de los egresos presupuestarios</t>
  </si>
  <si>
    <t>LGTA70FXXIB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</si>
  <si>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</si>
  <si>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</si>
  <si>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</si>
  <si>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</si>
  <si>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</si>
  <si>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</si>
  <si>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</si>
  <si>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</si>
  <si>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376251</t>
  </si>
  <si>
    <t>376256</t>
  </si>
  <si>
    <t>376255</t>
  </si>
  <si>
    <t>376259</t>
  </si>
  <si>
    <t>376254</t>
  </si>
  <si>
    <t>376258</t>
  </si>
  <si>
    <t>376253</t>
  </si>
  <si>
    <t>376257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</si>
  <si>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</si>
  <si>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</si>
  <si>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</si>
  <si>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</si>
  <si>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Tabla_376259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</si>
  <si>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</si>
  <si>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</si>
  <si>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</si>
  <si>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</si>
  <si>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</si>
  <si>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</si>
  <si>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</si>
  <si>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</si>
  <si>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</si>
  <si>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</si>
  <si>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</si>
  <si>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</si>
  <si>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</si>
  <si>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</si>
  <si>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</si>
  <si>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</si>
  <si>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</si>
  <si>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</si>
  <si>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</si>
  <si>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</si>
  <si>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</si>
  <si>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</si>
  <si>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https://transparencia.teeo.mx/images/archivos/art70/EDO ANALITICO EJERCICIO DEL PPTTO DE EGRESOS 1ER TRIM2025.pdf</t>
  </si>
  <si>
    <t>Departamento de Recursos Financieros</t>
  </si>
  <si>
    <t>EL TRIBUNAL ELECTORAL DEL ESTADO DE OAXACA, INFORMA DEL 01 DE ENERO AL 31 DE MARZO DE 2025</t>
  </si>
  <si>
    <t>https://transparencia.teeo.mx/images/archivos/art70/EDO ANALITICO EJERCICIO DEL PPTTO DE EGRESOS 2DO TRIM2025.pdf</t>
  </si>
  <si>
    <t>EL TRIBUNAL ELECTORAL DEL ESTADO DE OAXACA, INFORMA DEL 01 DE ABRIL AL 30 DE JUNIO DE 2025</t>
  </si>
  <si>
    <t>TRANSFERENCIAS, ASIGNACIONES, SUBSIDIOS Y OTRAS AYUDAS</t>
  </si>
  <si>
    <t>TRANSFERENCIAS INTERNAS Y ASIGNACIONES AL SECTOR PÚBLICO</t>
  </si>
  <si>
    <t>PRIMER TRIMESTRE</t>
  </si>
  <si>
    <t>BIENES MUEBLES, INMUEBLES E INTANGIBLES</t>
  </si>
  <si>
    <t xml:space="preserve">MOBILIARIO Y EQUIPO DE ADMINISTRACIÓN </t>
  </si>
  <si>
    <t>MAQUINARIA, OTROS EQUIPOS Y HERRAMIENTAS</t>
  </si>
  <si>
    <t>SEGUNDO TRIMESTRE</t>
  </si>
  <si>
    <t>https://transparencia.teeo.mx/images/archivos/art70/EDO ANALITICO EJERCICIO DEL PPTTO DE EGRESOS 3ER TRIM2025.pdf</t>
  </si>
  <si>
    <t>EL TRIBUNAL ELECTORAL DEL ESTADO DE OAXACA, INFORMA DEL 01 DE JULIO AL 30 DE SEPTIEMBRE DE 2025</t>
  </si>
  <si>
    <t>https://transparencia.teeo.mx/images/archivos/art70/EDO ANALITICO EJERCICIO DEL PPTTO DE EGRESOS 4TO TRIM2025.pdf</t>
  </si>
  <si>
    <t>EL TRIBUNAL ELECTORAL DEL ESTADO DE OAXACA, INFORMA DEL 01 DE OCTUBRE AL 31 DE DICIEMBRE DE 2025</t>
  </si>
  <si>
    <t>TERCER TRIMESTRE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</si>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</sst>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;[Red]#,##0.00"/>
    <numFmt numFmtId="165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/>
    <xf numFmtId="0" fontId="2" fillId="4" borderId="1" xfId="0" applyFont="1" applyFill="1" applyBorder="1"/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2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164" fontId="5" fillId="0" borderId="0" xfId="1" applyNumberFormat="1" applyFont="1" applyProtection="1"/>
    <xf numFmtId="3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4" fontId="0" fillId="0" borderId="0" xfId="0" applyNumberFormat="1"/>
    <xf numFmtId="164" fontId="0" fillId="0" borderId="0" xfId="1" applyNumberFormat="1" applyFont="1" applyProtection="1"/>
    <xf numFmtId="165" fontId="0" fillId="0" borderId="0" xfId="1" applyNumberFormat="1" applyFont="1"/>
    <xf numFmtId="0" fontId="5" fillId="0" borderId="0" xfId="0" applyFont="1" applyAlignment="1">
      <alignment horizontal="right"/>
    </xf>
    <xf numFmtId="164" fontId="5" fillId="0" borderId="0" xfId="0" applyNumberFormat="1" applyFont="1"/>
    <xf numFmtId="0" fontId="0" fillId="3" borderId="0" xfId="0" applyFill="1" applyAlignment="1">
      <alignment horizontal="center"/>
    </xf>
    <xf numFmtId="4" fontId="5" fillId="0" borderId="0" xfId="0" applyNumberFormat="1" applyFont="1"/>
    <xf numFmtId="3" fontId="5" fillId="0" borderId="0" xfId="0" applyNumberFormat="1" applyFont="1" applyAlignment="1">
      <alignment horizontal="center" vertical="top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5" fillId="0" borderId="0" xfId="0" applyFont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eo.mx/images/archivos/art70/EDO%20ANALITICO%20EJERCICIO%20DEL%20PPTTO%20DE%20EGRESOS%203ER%20TRIM2025.pdf" TargetMode="External"/><Relationship Id="rId2" Type="http://schemas.openxmlformats.org/officeDocument/2006/relationships/hyperlink" Target="https://transparencia.teeo.mx/images/archivos/art70/EDO%20ANALITICO%20EJERCICIO%20DEL%20PPTTO%20DE%20EGRESOS%202DO%20TRIM2025.pdf" TargetMode="External"/><Relationship Id="rId1" Type="http://schemas.openxmlformats.org/officeDocument/2006/relationships/hyperlink" Target="https://transparencia.teeo.mx/images/archivos/art70/EDO%20ANALITICO%20EJERCICIO%20DEL%20PPTTO%20DE%20EGRESOS%201ER%20TRIM2025.pdf" TargetMode="External"/><Relationship Id="rId4" Type="http://schemas.openxmlformats.org/officeDocument/2006/relationships/hyperlink" Target="https://transparencia.teeo.mx/images/archivos/art70/EDO%20ANALITICO%20EJERCICIO%20DEL%20PPTTO%20DE%20EGRESOS%204TO%20TRIM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="85" zoomScaleNormal="85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9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5" t="s">
        <v>22</v>
      </c>
      <c r="B6" s="26"/>
      <c r="C6" s="26"/>
      <c r="D6" s="26"/>
      <c r="E6" s="26"/>
      <c r="F6" s="26"/>
      <c r="G6" s="26"/>
      <c r="H6" s="26"/>
    </row>
    <row r="7" spans="1: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 s="3">
        <v>2025</v>
      </c>
      <c r="B8" s="4">
        <v>45658</v>
      </c>
      <c r="C8" s="4">
        <v>45747</v>
      </c>
      <c r="D8" s="5">
        <v>1</v>
      </c>
      <c r="E8" s="6" t="s">
        <v>49</v>
      </c>
      <c r="F8" s="5" t="s">
        <v>50</v>
      </c>
      <c r="G8" s="4">
        <v>45768</v>
      </c>
      <c r="H8" s="22" t="s">
        <v>51</v>
      </c>
    </row>
    <row r="9" spans="1:9" ht="30" x14ac:dyDescent="0.25">
      <c r="A9" s="3">
        <v>2025</v>
      </c>
      <c r="B9" s="4">
        <v>45748</v>
      </c>
      <c r="C9" s="4">
        <v>45838</v>
      </c>
      <c r="D9" s="5">
        <v>2</v>
      </c>
      <c r="E9" s="6" t="s">
        <v>52</v>
      </c>
      <c r="F9" s="5" t="s">
        <v>50</v>
      </c>
      <c r="G9" s="7">
        <v>45852</v>
      </c>
      <c r="H9" s="22" t="s">
        <v>53</v>
      </c>
    </row>
    <row r="10" spans="1:9" ht="30" x14ac:dyDescent="0.25">
      <c r="A10" s="3">
        <v>2025</v>
      </c>
      <c r="B10" s="4">
        <v>45839</v>
      </c>
      <c r="C10" s="4">
        <v>45930</v>
      </c>
      <c r="D10" s="5">
        <v>3</v>
      </c>
      <c r="E10" s="6" t="s">
        <v>61</v>
      </c>
      <c r="F10" s="5" t="s">
        <v>50</v>
      </c>
      <c r="G10" s="7">
        <v>45951</v>
      </c>
      <c r="H10" s="22" t="s">
        <v>62</v>
      </c>
    </row>
    <row r="11" spans="1:9" ht="30" x14ac:dyDescent="0.25">
      <c r="A11" s="3">
        <v>2025</v>
      </c>
      <c r="B11" s="4">
        <v>45931</v>
      </c>
      <c r="C11" s="4">
        <v>46022</v>
      </c>
      <c r="D11" s="5">
        <v>4</v>
      </c>
      <c r="E11" s="6" t="s">
        <v>63</v>
      </c>
      <c r="F11" s="5" t="s">
        <v>50</v>
      </c>
      <c r="G11" s="23">
        <v>46037</v>
      </c>
      <c r="H11" s="22" t="s">
        <v>64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448FE0D-EC25-4363-BDEF-7D0DD1848C00}"/>
    <hyperlink ref="E9" r:id="rId2" xr:uid="{6193FDB0-FCFB-4E75-87F1-85B453665ACB}"/>
    <hyperlink ref="E10" r:id="rId3" xr:uid="{94F5324F-193A-44B9-87F6-B34B3FF6C04A}"/>
    <hyperlink ref="E11" r:id="rId4" xr:uid="{378CA320-FA1D-4420-B7FC-FDA9D086B3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topLeftCell="A6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4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8">
        <v>1</v>
      </c>
      <c r="B4" s="9" t="s">
        <v>8</v>
      </c>
      <c r="C4" s="10" t="s">
        <v>54</v>
      </c>
      <c r="D4" s="11">
        <f>+D5</f>
        <v>73737678.349999994</v>
      </c>
      <c r="E4" s="11">
        <f>+E5</f>
        <v>0</v>
      </c>
      <c r="F4" s="11">
        <f>+D4+E4</f>
        <v>73737678.349999994</v>
      </c>
      <c r="G4" s="11">
        <f>+G5</f>
        <v>15289685.529999999</v>
      </c>
      <c r="H4" s="11">
        <f>+H5</f>
        <v>15289685.529999999</v>
      </c>
      <c r="I4" s="11">
        <f>+I5</f>
        <v>58447992.82</v>
      </c>
    </row>
    <row r="5" spans="1:9" x14ac:dyDescent="0.25">
      <c r="A5" s="8">
        <v>1</v>
      </c>
      <c r="B5" s="12">
        <v>1</v>
      </c>
      <c r="C5" s="13" t="s">
        <v>55</v>
      </c>
      <c r="D5" s="14">
        <v>73737678.349999994</v>
      </c>
      <c r="E5" s="14">
        <v>0</v>
      </c>
      <c r="F5" s="15">
        <v>73737678.349999994</v>
      </c>
      <c r="G5" s="14">
        <v>15289685.529999999</v>
      </c>
      <c r="H5" s="15">
        <v>15289685.529999999</v>
      </c>
      <c r="I5" s="16">
        <v>58447992.82</v>
      </c>
    </row>
    <row r="6" spans="1:9" x14ac:dyDescent="0.25">
      <c r="A6" s="8">
        <v>1</v>
      </c>
      <c r="B6" s="12">
        <v>0</v>
      </c>
      <c r="C6" s="17" t="s">
        <v>56</v>
      </c>
      <c r="D6" s="18">
        <f>D5</f>
        <v>73737678.349999994</v>
      </c>
      <c r="E6" s="18">
        <f t="shared" ref="E6:I6" si="0">E5</f>
        <v>0</v>
      </c>
      <c r="F6" s="18">
        <f t="shared" si="0"/>
        <v>73737678.349999994</v>
      </c>
      <c r="G6" s="18">
        <f t="shared" si="0"/>
        <v>15289685.529999999</v>
      </c>
      <c r="H6" s="18">
        <f t="shared" si="0"/>
        <v>15289685.529999999</v>
      </c>
      <c r="I6" s="18">
        <f t="shared" si="0"/>
        <v>58447992.82</v>
      </c>
    </row>
    <row r="7" spans="1:9" x14ac:dyDescent="0.25">
      <c r="A7" s="19">
        <v>2</v>
      </c>
      <c r="B7" s="9">
        <v>4</v>
      </c>
      <c r="C7" s="10" t="s">
        <v>54</v>
      </c>
      <c r="D7" s="11">
        <v>73737678.349999994</v>
      </c>
      <c r="E7" s="11">
        <v>-78542.84</v>
      </c>
      <c r="F7" s="11">
        <v>73659135.510000005</v>
      </c>
      <c r="G7" s="20">
        <v>33753134.170000002</v>
      </c>
      <c r="H7" s="20">
        <v>33753134.170000002</v>
      </c>
      <c r="I7" s="20">
        <v>39906001.340000004</v>
      </c>
    </row>
    <row r="8" spans="1:9" x14ac:dyDescent="0.25">
      <c r="A8" s="19">
        <v>2</v>
      </c>
      <c r="B8" s="12">
        <v>1</v>
      </c>
      <c r="C8" s="13" t="s">
        <v>55</v>
      </c>
      <c r="D8" s="14">
        <v>73737678.349999994</v>
      </c>
      <c r="E8" s="14">
        <v>-78542.84</v>
      </c>
      <c r="F8" s="15">
        <v>73659135.510000005</v>
      </c>
      <c r="G8" s="14">
        <v>33753134.170000002</v>
      </c>
      <c r="H8" s="14">
        <v>33753134.170000002</v>
      </c>
      <c r="I8" s="14">
        <v>39906001.340000004</v>
      </c>
    </row>
    <row r="9" spans="1:9" x14ac:dyDescent="0.25">
      <c r="A9" s="19">
        <v>2</v>
      </c>
      <c r="B9" s="21">
        <v>5</v>
      </c>
      <c r="C9" s="10" t="s">
        <v>57</v>
      </c>
      <c r="D9" s="20">
        <v>0</v>
      </c>
      <c r="E9" s="20">
        <v>78542.84</v>
      </c>
      <c r="F9" s="11">
        <v>78542.84</v>
      </c>
      <c r="G9" s="20">
        <v>74076.84</v>
      </c>
      <c r="H9" s="20">
        <v>74076.84</v>
      </c>
      <c r="I9" s="20">
        <v>4466</v>
      </c>
    </row>
    <row r="10" spans="1:9" x14ac:dyDescent="0.25">
      <c r="A10" s="19">
        <v>2</v>
      </c>
      <c r="B10" s="12">
        <v>1</v>
      </c>
      <c r="C10" s="13" t="s">
        <v>58</v>
      </c>
      <c r="D10" s="14">
        <v>0</v>
      </c>
      <c r="E10" s="14">
        <v>48542.84</v>
      </c>
      <c r="F10" s="14">
        <v>48542.84</v>
      </c>
      <c r="G10" s="14">
        <v>44078.84</v>
      </c>
      <c r="H10" s="14">
        <v>44078.84</v>
      </c>
      <c r="I10" s="14">
        <v>4464</v>
      </c>
    </row>
    <row r="11" spans="1:9" x14ac:dyDescent="0.25">
      <c r="A11" s="19">
        <v>2</v>
      </c>
      <c r="B11" s="12">
        <v>6</v>
      </c>
      <c r="C11" s="13" t="s">
        <v>59</v>
      </c>
      <c r="D11" s="14">
        <v>0</v>
      </c>
      <c r="E11" s="14">
        <v>30000</v>
      </c>
      <c r="F11" s="14">
        <v>30000</v>
      </c>
      <c r="G11" s="14">
        <v>29998</v>
      </c>
      <c r="H11" s="14">
        <v>29998</v>
      </c>
      <c r="I11" s="14">
        <v>2</v>
      </c>
    </row>
    <row r="12" spans="1:9" x14ac:dyDescent="0.25">
      <c r="A12" s="8">
        <v>2</v>
      </c>
      <c r="B12" s="12">
        <v>0</v>
      </c>
      <c r="C12" s="17" t="s">
        <v>60</v>
      </c>
      <c r="D12" s="18">
        <f>D8</f>
        <v>73737678.349999994</v>
      </c>
      <c r="E12" s="18">
        <f>E7+E9</f>
        <v>0</v>
      </c>
      <c r="F12" s="18">
        <f t="shared" ref="F12:I12" si="1">F7+F9</f>
        <v>73737678.350000009</v>
      </c>
      <c r="G12" s="18">
        <f t="shared" si="1"/>
        <v>33827211.010000005</v>
      </c>
      <c r="H12" s="18">
        <f t="shared" si="1"/>
        <v>33827211.010000005</v>
      </c>
      <c r="I12" s="18">
        <f t="shared" si="1"/>
        <v>39910467.340000004</v>
      </c>
    </row>
    <row r="13" spans="1:9" x14ac:dyDescent="0.25">
      <c r="A13" s="19">
        <v>3</v>
      </c>
      <c r="B13" s="9">
        <v>4</v>
      </c>
      <c r="C13" s="10" t="s">
        <v>54</v>
      </c>
      <c r="D13" s="11">
        <v>73737678.349999994</v>
      </c>
      <c r="E13" s="11">
        <v>2264396.16</v>
      </c>
      <c r="F13" s="11">
        <v>76002074.510000005</v>
      </c>
      <c r="G13" s="20">
        <v>49066741.600000001</v>
      </c>
      <c r="H13" s="20">
        <v>49066741.600000001</v>
      </c>
      <c r="I13" s="20">
        <v>26935332.91</v>
      </c>
    </row>
    <row r="14" spans="1:9" x14ac:dyDescent="0.25">
      <c r="A14" s="19">
        <v>3</v>
      </c>
      <c r="B14" s="12">
        <v>1</v>
      </c>
      <c r="C14" s="13" t="s">
        <v>55</v>
      </c>
      <c r="D14" s="14">
        <v>73737678.349999994</v>
      </c>
      <c r="E14" s="14">
        <v>2264396.16</v>
      </c>
      <c r="F14" s="15">
        <v>76002074.510000005</v>
      </c>
      <c r="G14" s="14">
        <v>49066741.600000001</v>
      </c>
      <c r="H14" s="14">
        <v>49066741.600000001</v>
      </c>
      <c r="I14" s="14">
        <v>26935332.91</v>
      </c>
    </row>
    <row r="15" spans="1:9" x14ac:dyDescent="0.25">
      <c r="A15" s="19">
        <v>3</v>
      </c>
      <c r="B15" s="21">
        <v>5</v>
      </c>
      <c r="C15" s="10" t="s">
        <v>57</v>
      </c>
      <c r="D15" s="20">
        <v>0</v>
      </c>
      <c r="E15" s="20">
        <v>108541.84</v>
      </c>
      <c r="F15" s="11">
        <v>108541.84</v>
      </c>
      <c r="G15" s="20">
        <v>74076.84</v>
      </c>
      <c r="H15" s="20">
        <v>74076.84</v>
      </c>
      <c r="I15" s="20">
        <v>34465</v>
      </c>
    </row>
    <row r="16" spans="1:9" x14ac:dyDescent="0.25">
      <c r="A16" s="19">
        <v>3</v>
      </c>
      <c r="B16" s="12">
        <v>1</v>
      </c>
      <c r="C16" s="13" t="s">
        <v>58</v>
      </c>
      <c r="D16" s="14">
        <v>0</v>
      </c>
      <c r="E16" s="14">
        <v>78541.84</v>
      </c>
      <c r="F16" s="14">
        <v>78541.84</v>
      </c>
      <c r="G16" s="14">
        <v>44078.84</v>
      </c>
      <c r="H16" s="14">
        <v>44078.84</v>
      </c>
      <c r="I16" s="14">
        <v>34463</v>
      </c>
    </row>
    <row r="17" spans="1:9" x14ac:dyDescent="0.25">
      <c r="A17" s="19">
        <v>3</v>
      </c>
      <c r="B17" s="12">
        <v>6</v>
      </c>
      <c r="C17" s="13" t="s">
        <v>59</v>
      </c>
      <c r="D17" s="14">
        <v>0</v>
      </c>
      <c r="E17" s="14">
        <v>30000</v>
      </c>
      <c r="F17" s="14">
        <v>30000</v>
      </c>
      <c r="G17" s="14">
        <v>29998</v>
      </c>
      <c r="H17" s="14">
        <v>29998</v>
      </c>
      <c r="I17" s="14">
        <v>2</v>
      </c>
    </row>
    <row r="18" spans="1:9" x14ac:dyDescent="0.25">
      <c r="A18" s="8">
        <v>3</v>
      </c>
      <c r="B18" s="12">
        <v>0</v>
      </c>
      <c r="C18" s="17" t="s">
        <v>65</v>
      </c>
      <c r="D18" s="18">
        <f>D14</f>
        <v>73737678.349999994</v>
      </c>
      <c r="E18" s="18">
        <f>E13+E15</f>
        <v>2372938</v>
      </c>
      <c r="F18" s="18">
        <f t="shared" ref="F18:I18" si="2">F13+F15</f>
        <v>76110616.350000009</v>
      </c>
      <c r="G18" s="18">
        <f t="shared" si="2"/>
        <v>49140818.440000005</v>
      </c>
      <c r="H18" s="18">
        <f t="shared" si="2"/>
        <v>49140818.440000005</v>
      </c>
      <c r="I18" s="18">
        <f t="shared" si="2"/>
        <v>26969797.91</v>
      </c>
    </row>
    <row r="19" spans="1:9" x14ac:dyDescent="0.25">
      <c r="B19" s="9">
        <v>4</v>
      </c>
      <c r="C19" s="10" t="s">
        <v>54</v>
      </c>
      <c r="D19" s="11">
        <v>73737678.349999994</v>
      </c>
      <c r="E19" s="20">
        <v>5080426.1399999997</v>
      </c>
      <c r="F19" s="20">
        <v>78818104.489999995</v>
      </c>
      <c r="G19" s="20">
        <v>78818104.489999995</v>
      </c>
      <c r="H19" s="20">
        <v>78456383.489999995</v>
      </c>
      <c r="I19" s="24">
        <v>0</v>
      </c>
    </row>
    <row r="20" spans="1:9" x14ac:dyDescent="0.25">
      <c r="B20" s="12">
        <v>1</v>
      </c>
      <c r="C20" s="13" t="s">
        <v>55</v>
      </c>
      <c r="D20" s="14">
        <v>73737678.349999994</v>
      </c>
      <c r="E20" s="14">
        <v>5080426.1399999997</v>
      </c>
      <c r="F20" s="14">
        <v>78818104.489999995</v>
      </c>
      <c r="G20" s="14">
        <v>78818104.489999995</v>
      </c>
      <c r="H20" s="14">
        <v>78456383.489999995</v>
      </c>
      <c r="I20" s="14">
        <v>0</v>
      </c>
    </row>
    <row r="21" spans="1:9" x14ac:dyDescent="0.25">
      <c r="B21" s="21">
        <v>5</v>
      </c>
      <c r="C21" s="10" t="s">
        <v>57</v>
      </c>
      <c r="D21" s="20">
        <v>0</v>
      </c>
      <c r="E21" s="20">
        <v>289053.84000000003</v>
      </c>
      <c r="F21" s="20">
        <v>289053.84000000003</v>
      </c>
      <c r="G21" s="20">
        <v>289053.84000000003</v>
      </c>
      <c r="H21" s="20">
        <v>289053.84000000003</v>
      </c>
      <c r="I21" s="24">
        <v>0</v>
      </c>
    </row>
    <row r="22" spans="1:9" x14ac:dyDescent="0.25">
      <c r="B22" s="12">
        <v>1</v>
      </c>
      <c r="C22" s="13" t="s">
        <v>58</v>
      </c>
      <c r="D22" s="14">
        <v>0</v>
      </c>
      <c r="E22" s="14">
        <v>259055.84</v>
      </c>
      <c r="F22" s="14">
        <v>259055.84</v>
      </c>
      <c r="G22" s="14">
        <v>259055.84</v>
      </c>
      <c r="H22" s="14">
        <v>259055.84</v>
      </c>
      <c r="I22" s="14">
        <v>0</v>
      </c>
    </row>
    <row r="23" spans="1:9" x14ac:dyDescent="0.25">
      <c r="B23" s="12">
        <v>6</v>
      </c>
      <c r="C23" s="13" t="s">
        <v>59</v>
      </c>
      <c r="D23" s="14">
        <v>0</v>
      </c>
      <c r="E23" s="14">
        <v>29998</v>
      </c>
      <c r="F23" s="14">
        <v>29998</v>
      </c>
      <c r="G23" s="14">
        <v>29998</v>
      </c>
      <c r="H23" s="14">
        <v>29998</v>
      </c>
      <c r="I23" s="14">
        <v>0</v>
      </c>
    </row>
    <row r="24" spans="1:9" x14ac:dyDescent="0.25">
      <c r="B24" s="12">
        <v>0</v>
      </c>
      <c r="C24" s="17" t="s">
        <v>66</v>
      </c>
      <c r="D24" s="18">
        <f>D20</f>
        <v>73737678.349999994</v>
      </c>
      <c r="E24" s="20">
        <v>5369479.9800000004</v>
      </c>
      <c r="F24" s="20">
        <v>79107158.329999998</v>
      </c>
      <c r="G24" s="20">
        <v>79107158.329999998</v>
      </c>
      <c r="H24" s="20">
        <v>78745437.329999998</v>
      </c>
      <c r="I24" s="24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Tabla_376259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2025-07-22T23:34:35Z</dcterms:created>
  <dcterms:modified xsi:type="dcterms:W3CDTF">2026-01-21T16:45:03Z</dcterms:modified>
</cp:coreProperties>
</file>